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330" windowWidth="20730" windowHeight="11760" activeTab="0"/>
  </bookViews>
  <sheets>
    <sheet name="CIS Marking Scheme Import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Peter Neate</author>
  </authors>
  <commentList>
    <comment ref="D2" authorId="0">
      <text>
        <r>
          <rPr>
            <b/>
            <sz val="10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<sst xmlns="http://schemas.openxmlformats.org/spreadsheetml/2006/main" count="191" uniqueCount="64">
  <si>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</si>
  <si>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</si>
  <si>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</si>
  <si>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</si>
  <si>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</si>
  <si>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</si>
  <si>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</si>
  <si>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</si>
  <si>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</si>
  <si>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</si>
  <si>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</si>
  <si>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</si>
  <si>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</si>
  <si>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</si>
  <si>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Competition</t>
  </si>
  <si>
    <t>Extra Aspect Description (Obj or Subj)
OR
Judgement Score Description (Judg only)</t>
  </si>
  <si>
    <t>Сварочные технологии - Welding</t>
  </si>
  <si>
    <t>A</t>
  </si>
  <si>
    <t>Визуально-измерительный контроль</t>
  </si>
  <si>
    <t/>
  </si>
  <si>
    <t>O</t>
  </si>
  <si>
    <t>yes/no</t>
  </si>
  <si>
    <t>Протяженность и глубина подреза соответствует допуску?</t>
  </si>
  <si>
    <t>5011-5012.  макс.допустимая глубина прерывистого подреза 0,05 толщины детали, но не более 0.5 мм. Сплошной подрез любой измеряемой глубины не допустим = 0. Подрез любой протяжонности, глубиной более 0,5 мм не допустим = 0</t>
  </si>
  <si>
    <t>Отсутствуют видимые поры?</t>
  </si>
  <si>
    <t>Видимая пора 2017 или поверхностная пористость 2018. Обнаруженные с применением лупы х10.</t>
  </si>
  <si>
    <t>Сварной шов сформирован правильно?</t>
  </si>
  <si>
    <t>Отсутствуют такие дефекты как 506. наплыв \ 509. натек</t>
  </si>
  <si>
    <t>Обнаружены ли на поверхностях пластин следы ожога дугой?</t>
  </si>
  <si>
    <t>601. Не допустимо = 0.</t>
  </si>
  <si>
    <t>A3</t>
  </si>
  <si>
    <t>ВИК трубного образца по ГОСТ Р ИСО 5817-2009</t>
  </si>
  <si>
    <t>Разделка кромок заполнена полностью?</t>
  </si>
  <si>
    <t>Незаполнение не допускается = 0</t>
  </si>
  <si>
    <t>Выпуклость стыкового шва не превышает допустимых параметров?</t>
  </si>
  <si>
    <t>Ширина шва постоянна?</t>
  </si>
  <si>
    <t>Допускается неравномерность не более 2 мм</t>
  </si>
  <si>
    <t>Вогнутость корня шва не превышает допустимое значение?</t>
  </si>
  <si>
    <t>Кратерные усадочные раковины оотсутствуют?</t>
  </si>
  <si>
    <t>2024. Допускается до 0,5 величины усиления сварного шва.</t>
  </si>
  <si>
    <t>Выпуклость корня шва не превышает допустимое значение?</t>
  </si>
  <si>
    <t>Defects =</t>
  </si>
  <si>
    <t>1 дефект = 0.3 балла, 2 дефекта = 0.1 балла, 3 и более = 0 балов. Одна видимая пора 2017 или поверхностная пористость 2018 = 1 дефект. Обнаруженные с применением лупы х10.</t>
  </si>
  <si>
    <t>1 дефект = 0.3 балла, 2 дефекта = 0.1 балла, 3 и более = 0 балов. Одно видимое твердое включение группы №3 = 1 дефект. Обнаруженные с применением лупы х10.</t>
  </si>
  <si>
    <t>Ширина стыкового шва постоянная?</t>
  </si>
  <si>
    <t>Отсутствуют видимые включения?</t>
  </si>
  <si>
    <t>Стыковое соединение - Отсутствует избыточное проплавление?</t>
  </si>
  <si>
    <t>A8</t>
  </si>
  <si>
    <t>Допустима разница 1.5 мм.</t>
  </si>
  <si>
    <t>Не более 1,5 мм</t>
  </si>
  <si>
    <t>5011-5012.  макс.допустимая глубина прерывистого подреза 0,1 толщины детали, но не более 0.3 мм. Сплошной подрез любой измеряемой глубины не допустим = 0. Подрез любой протяжонности, глубиной более 0,3 мм не допустим = 0</t>
  </si>
  <si>
    <t>504. Выпуклость со стороны корня шва не более 1 мм + 0,1 толщины металла.</t>
  </si>
  <si>
    <t>502. Допускается усиление 0,1мм + 0,25 ширины шва, но не более 2,5 мм.</t>
  </si>
  <si>
    <t>ВИК пластин из нерж.стали по ГОСТ Р ИСО 5817-2009</t>
  </si>
  <si>
    <t>Допустимо смещение пластин до 0,2 мм.</t>
  </si>
  <si>
    <t>Соединение   выполнено без линейных смещений?</t>
  </si>
  <si>
    <t>Шов  выполнен с полным проплавлением?</t>
  </si>
  <si>
    <t>Корень шва проварен  полностью</t>
  </si>
  <si>
    <t>Стыковое соединение - Выпуклость шва находится в допуске?</t>
  </si>
  <si>
    <t>Обнаружены ли на поверхности образца следы ожога дугой?</t>
  </si>
  <si>
    <t>Проплавление не превышающее 1 мм + 0,1 толщины металла.</t>
  </si>
  <si>
    <t>504. Допускается до 1 мм + 0,2 ширины обратного валика, но не более 2 мм.Корень шва проварен  полностью</t>
  </si>
  <si>
    <t>515. Допускается вогнутость до 0,05 толщины деталей, но не более 0,5 мм. Корень шва проварен  полностью</t>
  </si>
  <si>
    <t>18.00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</si>
</sst>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 wrapText="1"/>
    </xf>
    <xf numFmtId="2" fontId="0" fillId="0" borderId="0" xfId="0" applyNumberFormat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85" zoomScaleNormal="85" zoomScalePageLayoutView="0" workbookViewId="0" topLeftCell="A1">
      <selection activeCell="D40" sqref="D40"/>
    </sheetView>
  </sheetViews>
  <sheetFormatPr defaultColWidth="9.140625" defaultRowHeight="12.75"/>
  <cols>
    <col min="1" max="1" width="7.7109375" style="0" customWidth="1"/>
    <col min="2" max="2" width="39.00390625" style="12" customWidth="1"/>
    <col min="3" max="3" width="8.57421875" style="0" customWidth="1"/>
    <col min="4" max="4" width="52.140625" style="12" customWidth="1"/>
    <col min="5" max="5" width="8.00390625" style="12" customWidth="1"/>
    <col min="6" max="6" width="46.7109375" style="12" customWidth="1"/>
    <col min="7" max="7" width="15.421875" style="0" customWidth="1"/>
    <col min="8" max="8" width="10.140625" style="0" customWidth="1"/>
    <col min="9" max="9" width="8.28125" style="0" customWidth="1"/>
    <col min="10" max="10" width="18.421875" style="0" customWidth="1"/>
    <col min="12" max="12" width="10.7109375" style="0" bestFit="1" customWidth="1"/>
  </cols>
  <sheetData>
    <row r="1" spans="4:5" ht="19.5" customHeight="1">
      <c r="D1" s="11" t="s">
        <v>1</v>
      </c>
      <c r="E1" s="11"/>
    </row>
    <row r="2" ht="19.5" customHeight="1">
      <c r="D2" s="13" t="s">
        <v>16</v>
      </c>
    </row>
    <row r="3" spans="4:8" ht="19.5" customHeight="1">
      <c r="D3" s="11" t="s">
        <v>2</v>
      </c>
      <c r="E3" s="11" t="s">
        <v>3</v>
      </c>
      <c r="F3" s="14"/>
      <c r="G3" s="2"/>
      <c r="H3" s="2"/>
    </row>
    <row r="4" spans="3:5" ht="19.5" customHeight="1">
      <c r="C4" s="8" t="s">
        <v>17</v>
      </c>
      <c r="D4" s="15" t="s">
        <v>18</v>
      </c>
      <c r="E4" s="16" t="s">
        <v>63</v>
      </c>
    </row>
    <row r="5" ht="19.5" customHeight="1">
      <c r="F5" s="17"/>
    </row>
    <row r="6" ht="19.5" customHeight="1"/>
    <row r="7" ht="19.5" customHeight="1"/>
    <row r="8" ht="19.5" customHeight="1"/>
    <row r="9" spans="7:8" ht="12.75">
      <c r="G9" s="3"/>
      <c r="H9" s="3"/>
    </row>
    <row r="10" spans="7:8" ht="13.5" thickBot="1">
      <c r="G10" s="3"/>
      <c r="H10" s="3"/>
    </row>
    <row r="11" spans="1:12" ht="64.5" thickBot="1">
      <c r="A11" s="4" t="s">
        <v>4</v>
      </c>
      <c r="B11" s="10" t="s">
        <v>5</v>
      </c>
      <c r="C11" s="4" t="s">
        <v>6</v>
      </c>
      <c r="D11" s="10" t="s">
        <v>7</v>
      </c>
      <c r="E11" s="10" t="s">
        <v>8</v>
      </c>
      <c r="F11" s="10" t="s">
        <v>15</v>
      </c>
      <c r="G11" s="4" t="s">
        <v>9</v>
      </c>
      <c r="H11" s="4" t="s">
        <v>10</v>
      </c>
      <c r="I11" s="4" t="s">
        <v>11</v>
      </c>
      <c r="J11" s="5" t="s">
        <v>12</v>
      </c>
      <c r="K11" s="6" t="s">
        <v>13</v>
      </c>
      <c r="L11" s="7"/>
    </row>
    <row r="12" spans="1:9" ht="25.5">
      <c r="A12" s="9" t="s">
        <v>30</v>
      </c>
      <c r="B12" s="18" t="s">
        <v>31</v>
      </c>
      <c r="C12" s="21" t="s">
        <v>19</v>
      </c>
      <c r="D12" s="22" t="s">
        <v>19</v>
      </c>
      <c r="E12" s="22" t="s">
        <v>19</v>
      </c>
      <c r="F12" s="22" t="s">
        <v>19</v>
      </c>
      <c r="G12" s="23" t="s">
        <v>19</v>
      </c>
      <c r="H12" s="23" t="s">
        <v>19</v>
      </c>
      <c r="I12" s="24" t="s">
        <v>19</v>
      </c>
    </row>
    <row r="13" spans="1:9" ht="76.5">
      <c r="A13" s="9" t="s">
        <v>19</v>
      </c>
      <c r="B13" s="18" t="s">
        <v>19</v>
      </c>
      <c r="C13" s="25" t="s">
        <v>20</v>
      </c>
      <c r="D13" s="26" t="s">
        <v>22</v>
      </c>
      <c r="E13" s="27" t="s">
        <v>19</v>
      </c>
      <c r="F13" s="26" t="s">
        <v>23</v>
      </c>
      <c r="G13" s="28" t="s">
        <v>21</v>
      </c>
      <c r="H13" s="29"/>
      <c r="I13" s="30">
        <v>1.2</v>
      </c>
    </row>
    <row r="14" spans="1:9" ht="12.75">
      <c r="A14" s="9" t="s">
        <v>19</v>
      </c>
      <c r="B14" s="18" t="s">
        <v>19</v>
      </c>
      <c r="C14" s="25" t="s">
        <v>20</v>
      </c>
      <c r="D14" s="26" t="s">
        <v>32</v>
      </c>
      <c r="E14" s="27" t="s">
        <v>19</v>
      </c>
      <c r="F14" s="26" t="s">
        <v>33</v>
      </c>
      <c r="G14" s="28" t="s">
        <v>21</v>
      </c>
      <c r="H14" s="29"/>
      <c r="I14" s="30">
        <v>1.2</v>
      </c>
    </row>
    <row r="15" spans="1:9" ht="25.5">
      <c r="A15" s="9" t="s">
        <v>19</v>
      </c>
      <c r="B15" s="18" t="s">
        <v>19</v>
      </c>
      <c r="C15" s="25" t="s">
        <v>20</v>
      </c>
      <c r="D15" s="26" t="s">
        <v>34</v>
      </c>
      <c r="E15" s="27" t="s">
        <v>19</v>
      </c>
      <c r="F15" s="26" t="s">
        <v>52</v>
      </c>
      <c r="G15" s="28" t="s">
        <v>21</v>
      </c>
      <c r="H15" s="29"/>
      <c r="I15" s="30">
        <v>1.2</v>
      </c>
    </row>
    <row r="16" spans="1:9" ht="12.75">
      <c r="A16" s="9" t="s">
        <v>19</v>
      </c>
      <c r="B16" s="18" t="s">
        <v>19</v>
      </c>
      <c r="C16" s="25" t="s">
        <v>20</v>
      </c>
      <c r="D16" s="26" t="s">
        <v>35</v>
      </c>
      <c r="E16" s="27" t="s">
        <v>19</v>
      </c>
      <c r="F16" s="26" t="s">
        <v>36</v>
      </c>
      <c r="G16" s="28" t="s">
        <v>21</v>
      </c>
      <c r="H16" s="29"/>
      <c r="I16" s="30">
        <v>0.8</v>
      </c>
    </row>
    <row r="17" spans="1:9" ht="25.5">
      <c r="A17" s="9" t="s">
        <v>19</v>
      </c>
      <c r="B17" s="18" t="s">
        <v>19</v>
      </c>
      <c r="C17" s="25" t="s">
        <v>20</v>
      </c>
      <c r="D17" s="26" t="s">
        <v>28</v>
      </c>
      <c r="E17" s="27" t="s">
        <v>19</v>
      </c>
      <c r="F17" s="26" t="s">
        <v>29</v>
      </c>
      <c r="G17" s="28" t="s">
        <v>21</v>
      </c>
      <c r="H17" s="29"/>
      <c r="I17" s="30">
        <v>0.8</v>
      </c>
    </row>
    <row r="18" spans="1:9" ht="38.25">
      <c r="A18" s="9" t="s">
        <v>19</v>
      </c>
      <c r="B18" s="18" t="s">
        <v>19</v>
      </c>
      <c r="C18" s="25" t="s">
        <v>20</v>
      </c>
      <c r="D18" s="26" t="s">
        <v>37</v>
      </c>
      <c r="E18" s="27" t="s">
        <v>19</v>
      </c>
      <c r="F18" s="26" t="s">
        <v>62</v>
      </c>
      <c r="G18" s="28" t="s">
        <v>21</v>
      </c>
      <c r="H18" s="29"/>
      <c r="I18" s="30">
        <v>1.2</v>
      </c>
    </row>
    <row r="19" spans="1:9" ht="25.5">
      <c r="A19" s="9" t="s">
        <v>19</v>
      </c>
      <c r="B19" s="18" t="s">
        <v>19</v>
      </c>
      <c r="C19" s="25" t="s">
        <v>20</v>
      </c>
      <c r="D19" s="26" t="s">
        <v>38</v>
      </c>
      <c r="E19" s="27" t="s">
        <v>19</v>
      </c>
      <c r="F19" s="26" t="s">
        <v>39</v>
      </c>
      <c r="G19" s="28" t="s">
        <v>21</v>
      </c>
      <c r="H19" s="29"/>
      <c r="I19" s="30">
        <v>0.8</v>
      </c>
    </row>
    <row r="20" spans="1:9" ht="25.5">
      <c r="A20" s="9" t="s">
        <v>19</v>
      </c>
      <c r="B20" s="18" t="s">
        <v>19</v>
      </c>
      <c r="C20" s="25" t="s">
        <v>20</v>
      </c>
      <c r="D20" s="26" t="s">
        <v>24</v>
      </c>
      <c r="E20" s="27" t="s">
        <v>19</v>
      </c>
      <c r="F20" s="26" t="s">
        <v>25</v>
      </c>
      <c r="G20" s="28" t="s">
        <v>21</v>
      </c>
      <c r="H20" s="29"/>
      <c r="I20" s="30">
        <v>1.2</v>
      </c>
    </row>
    <row r="21" spans="1:9" ht="25.5">
      <c r="A21" s="9" t="s">
        <v>19</v>
      </c>
      <c r="B21" s="18" t="s">
        <v>19</v>
      </c>
      <c r="C21" s="25" t="s">
        <v>20</v>
      </c>
      <c r="D21" s="26" t="s">
        <v>26</v>
      </c>
      <c r="E21" s="27" t="s">
        <v>19</v>
      </c>
      <c r="F21" s="26" t="s">
        <v>27</v>
      </c>
      <c r="G21" s="28" t="s">
        <v>21</v>
      </c>
      <c r="H21" s="29"/>
      <c r="I21" s="30">
        <v>0.8</v>
      </c>
    </row>
    <row r="22" spans="1:9" ht="12.75">
      <c r="A22" s="9"/>
      <c r="B22" s="18"/>
      <c r="C22" s="25" t="s">
        <v>20</v>
      </c>
      <c r="D22" s="31" t="s">
        <v>56</v>
      </c>
      <c r="E22" s="27"/>
      <c r="F22" s="31" t="s">
        <v>57</v>
      </c>
      <c r="G22" s="28" t="s">
        <v>21</v>
      </c>
      <c r="H22" s="29"/>
      <c r="I22" s="30">
        <v>1.6</v>
      </c>
    </row>
    <row r="23" spans="1:10" ht="39" thickBot="1">
      <c r="A23" s="9" t="s">
        <v>19</v>
      </c>
      <c r="B23" s="18" t="s">
        <v>19</v>
      </c>
      <c r="C23" s="25" t="s">
        <v>20</v>
      </c>
      <c r="D23" s="26" t="s">
        <v>40</v>
      </c>
      <c r="E23" s="27" t="s">
        <v>19</v>
      </c>
      <c r="F23" s="26" t="s">
        <v>61</v>
      </c>
      <c r="G23" s="28" t="s">
        <v>21</v>
      </c>
      <c r="H23" s="29"/>
      <c r="I23" s="30">
        <v>1.2</v>
      </c>
      <c r="J23" s="3">
        <f>I13+I14+I15+I16+I17+I18+I19+I20+I21+I22+I23</f>
        <v>11.999999999999998</v>
      </c>
    </row>
    <row r="24" spans="1:9" ht="25.5">
      <c r="A24" s="19" t="s">
        <v>47</v>
      </c>
      <c r="B24" s="20" t="s">
        <v>53</v>
      </c>
      <c r="C24" s="32" t="s">
        <v>19</v>
      </c>
      <c r="D24" s="26" t="s">
        <v>19</v>
      </c>
      <c r="E24" s="26" t="s">
        <v>19</v>
      </c>
      <c r="F24" s="26" t="s">
        <v>19</v>
      </c>
      <c r="G24" s="28" t="s">
        <v>19</v>
      </c>
      <c r="H24" s="28" t="s">
        <v>19</v>
      </c>
      <c r="I24" s="33" t="s">
        <v>19</v>
      </c>
    </row>
    <row r="25" spans="1:9" ht="25.5">
      <c r="A25" s="9" t="s">
        <v>19</v>
      </c>
      <c r="B25" s="18" t="s">
        <v>19</v>
      </c>
      <c r="C25" s="25" t="s">
        <v>20</v>
      </c>
      <c r="D25" s="26" t="s">
        <v>59</v>
      </c>
      <c r="E25" s="27" t="s">
        <v>19</v>
      </c>
      <c r="F25" s="26" t="s">
        <v>29</v>
      </c>
      <c r="G25" s="28" t="s">
        <v>21</v>
      </c>
      <c r="H25" s="29"/>
      <c r="I25" s="30">
        <v>0.4</v>
      </c>
    </row>
    <row r="26" spans="1:9" ht="12.75">
      <c r="A26" s="9" t="s">
        <v>19</v>
      </c>
      <c r="B26" s="18" t="s">
        <v>19</v>
      </c>
      <c r="C26" s="25" t="s">
        <v>20</v>
      </c>
      <c r="D26" s="26" t="s">
        <v>44</v>
      </c>
      <c r="E26" s="27" t="s">
        <v>19</v>
      </c>
      <c r="F26" s="26" t="s">
        <v>48</v>
      </c>
      <c r="G26" s="28" t="s">
        <v>21</v>
      </c>
      <c r="H26" s="29"/>
      <c r="I26" s="30">
        <v>0.4</v>
      </c>
    </row>
    <row r="27" spans="1:9" ht="25.5">
      <c r="A27" s="9" t="s">
        <v>19</v>
      </c>
      <c r="B27" s="18" t="s">
        <v>19</v>
      </c>
      <c r="C27" s="25" t="s">
        <v>20</v>
      </c>
      <c r="D27" s="26" t="s">
        <v>58</v>
      </c>
      <c r="E27" s="27" t="s">
        <v>19</v>
      </c>
      <c r="F27" s="26" t="s">
        <v>49</v>
      </c>
      <c r="G27" s="28" t="s">
        <v>21</v>
      </c>
      <c r="H27" s="29"/>
      <c r="I27" s="30">
        <v>0.4</v>
      </c>
    </row>
    <row r="28" spans="1:9" ht="51">
      <c r="A28" s="9" t="s">
        <v>19</v>
      </c>
      <c r="B28" s="18" t="s">
        <v>19</v>
      </c>
      <c r="C28" s="25" t="s">
        <v>20</v>
      </c>
      <c r="D28" s="26" t="s">
        <v>24</v>
      </c>
      <c r="E28" s="27" t="s">
        <v>19</v>
      </c>
      <c r="F28" s="26" t="s">
        <v>42</v>
      </c>
      <c r="G28" s="28" t="s">
        <v>41</v>
      </c>
      <c r="H28" s="29"/>
      <c r="I28" s="30">
        <v>0.4</v>
      </c>
    </row>
    <row r="29" spans="1:9" ht="51">
      <c r="A29" s="9" t="s">
        <v>19</v>
      </c>
      <c r="B29" s="18" t="s">
        <v>19</v>
      </c>
      <c r="C29" s="25" t="s">
        <v>20</v>
      </c>
      <c r="D29" s="26" t="s">
        <v>45</v>
      </c>
      <c r="E29" s="27" t="s">
        <v>19</v>
      </c>
      <c r="F29" s="26" t="s">
        <v>43</v>
      </c>
      <c r="G29" s="28" t="s">
        <v>41</v>
      </c>
      <c r="H29" s="29"/>
      <c r="I29" s="30">
        <v>0.4</v>
      </c>
    </row>
    <row r="30" spans="1:9" ht="76.5">
      <c r="A30" s="9" t="s">
        <v>19</v>
      </c>
      <c r="B30" s="18" t="s">
        <v>19</v>
      </c>
      <c r="C30" s="25" t="s">
        <v>20</v>
      </c>
      <c r="D30" s="26" t="s">
        <v>22</v>
      </c>
      <c r="E30" s="27" t="s">
        <v>19</v>
      </c>
      <c r="F30" s="26" t="s">
        <v>50</v>
      </c>
      <c r="G30" s="28" t="s">
        <v>21</v>
      </c>
      <c r="H30" s="29"/>
      <c r="I30" s="30">
        <v>0.6</v>
      </c>
    </row>
    <row r="31" spans="1:9" ht="12.75">
      <c r="A31" s="9" t="s">
        <v>19</v>
      </c>
      <c r="B31" s="18" t="s">
        <v>19</v>
      </c>
      <c r="C31" s="25" t="s">
        <v>20</v>
      </c>
      <c r="D31" s="31" t="s">
        <v>55</v>
      </c>
      <c r="E31" s="27" t="s">
        <v>19</v>
      </c>
      <c r="F31" s="31" t="s">
        <v>54</v>
      </c>
      <c r="G31" s="28" t="s">
        <v>21</v>
      </c>
      <c r="H31" s="29"/>
      <c r="I31" s="30">
        <v>0.4</v>
      </c>
    </row>
    <row r="32" spans="1:9" ht="25.5">
      <c r="A32" s="9" t="s">
        <v>19</v>
      </c>
      <c r="B32" s="18" t="s">
        <v>19</v>
      </c>
      <c r="C32" s="25" t="s">
        <v>20</v>
      </c>
      <c r="D32" s="31" t="s">
        <v>56</v>
      </c>
      <c r="E32" s="27" t="s">
        <v>19</v>
      </c>
      <c r="F32" s="26" t="s">
        <v>60</v>
      </c>
      <c r="G32" s="28" t="s">
        <v>21</v>
      </c>
      <c r="H32" s="29"/>
      <c r="I32" s="30">
        <v>1.4</v>
      </c>
    </row>
    <row r="33" spans="1:9" ht="25.5">
      <c r="A33" s="9" t="s">
        <v>19</v>
      </c>
      <c r="B33" s="18" t="s">
        <v>19</v>
      </c>
      <c r="C33" s="25" t="s">
        <v>20</v>
      </c>
      <c r="D33" s="26" t="s">
        <v>46</v>
      </c>
      <c r="E33" s="27" t="s">
        <v>19</v>
      </c>
      <c r="F33" s="26" t="s">
        <v>51</v>
      </c>
      <c r="G33" s="28" t="s">
        <v>21</v>
      </c>
      <c r="H33" s="29"/>
      <c r="I33" s="30">
        <v>0.6</v>
      </c>
    </row>
    <row r="34" spans="1:9" ht="25.5">
      <c r="A34" s="9" t="s">
        <v>19</v>
      </c>
      <c r="B34" s="18" t="s">
        <v>19</v>
      </c>
      <c r="C34" s="25" t="s">
        <v>20</v>
      </c>
      <c r="D34" s="26" t="s">
        <v>26</v>
      </c>
      <c r="E34" s="27" t="s">
        <v>19</v>
      </c>
      <c r="F34" s="26" t="s">
        <v>27</v>
      </c>
      <c r="G34" s="28" t="s">
        <v>21</v>
      </c>
      <c r="H34" s="29"/>
      <c r="I34" s="30">
        <v>0.6</v>
      </c>
    </row>
    <row r="35" spans="1:10" ht="25.5">
      <c r="A35" s="34" t="s">
        <v>19</v>
      </c>
      <c r="B35" s="35" t="s">
        <v>19</v>
      </c>
      <c r="C35" s="25" t="s">
        <v>20</v>
      </c>
      <c r="D35" s="26" t="s">
        <v>38</v>
      </c>
      <c r="E35" s="27" t="s">
        <v>19</v>
      </c>
      <c r="F35" s="26" t="s">
        <v>39</v>
      </c>
      <c r="G35" s="28" t="s">
        <v>21</v>
      </c>
      <c r="H35" s="29"/>
      <c r="I35" s="30">
        <v>0.4</v>
      </c>
      <c r="J35" s="3">
        <f>I25+I26+I27+I28+I29+I31+I32+I30+I33+I34+I35</f>
        <v>5.999999999999999</v>
      </c>
    </row>
    <row r="36" spans="10:12" ht="40.5">
      <c r="J36" s="5" t="s">
        <v>14</v>
      </c>
      <c r="K36" s="6" t="s">
        <v>13</v>
      </c>
      <c r="L36" s="7">
        <f>SUM(I13:I35)</f>
        <v>18</v>
      </c>
    </row>
  </sheetData>
  <sheetProtection/>
  <printOptions/>
  <pageMargins left="0.39000000000000007" right="0.39000000000000007" top="0.87" bottom="0.59" header="0.2" footer="0.2"/>
  <pageSetup horizontalDpi="600" verticalDpi="600" orientation="landscape" paperSize="9" r:id="rId4"/>
  <headerFooter>
    <oddHeader>&amp;R&amp;G</oddHeader>
    <oddFooter>&amp;L&amp;8Sheet: &amp;AFile: &amp;F&amp;C&amp;8Version: Date: &amp;R&amp;8&amp;P of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8.8515625" style="1" customWidth="1"/>
  </cols>
  <sheetData>
    <row r="1" ht="12.75">
      <c r="A1" s="1" t="s">
        <v>0</v>
      </c>
    </row>
  </sheetData>
  <sheetProtection/>
  <printOptions/>
  <pageMargins left="0.39000000000000007" right="0.39000000000000007" top="0.87" bottom="0.59" header="0.2" footer="0.2"/>
  <pageSetup horizontalDpi="600" verticalDpi="600" orientation="landscape" paperSize="9" r:id="rId2"/>
  <headerFooter>
    <oddHeader>&amp;R&amp;G</oddHeader>
    <oddFooter>&amp;L&amp;8Sheet: &amp;AFile: &amp;F&amp;C&amp;8Version: Date: &amp;R&amp;8&amp;P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8.8515625" style="1" customWidth="1"/>
  </cols>
  <sheetData>
    <row r="1" ht="12.75">
      <c r="A1" s="1" t="s">
        <v>0</v>
      </c>
    </row>
  </sheetData>
  <sheetProtection/>
  <printOptions/>
  <pageMargins left="0.39000000000000007" right="0.39000000000000007" top="0.87" bottom="0.59" header="0.2" footer="0.2"/>
  <pageSetup horizontalDpi="600" verticalDpi="600" orientation="landscape" paperSize="9" r:id="rId2"/>
  <headerFooter>
    <oddHeader>&amp;R&amp;G</oddHeader>
    <oddFooter>&amp;L&amp;8Sheet: &amp;AFile: &amp;F&amp;C&amp;8Version: Date: &amp;R&amp;8&amp;P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WorldSkills International Secretariat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Walsh</dc:creator>
  <cp:keywords/>
  <dc:description/>
  <cp:lastModifiedBy>зам-ит</cp:lastModifiedBy>
  <cp:lastPrinted>2010-04-28T04:08:36Z</cp:lastPrinted>
  <dcterms:created xsi:type="dcterms:W3CDTF">2010-04-27T04:25:00Z</dcterms:created>
  <dcterms:modified xsi:type="dcterms:W3CDTF">2018-10-29T09:25:30Z</dcterms:modified>
  <cp:category/>
  <cp:version/>
  <cp:contentType/>
  <cp:contentStatus/>
</cp:coreProperties>
</file>